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xr:revisionPtr revIDLastSave="0" documentId="8_{554850F7-4125-4B5E-8FFA-F706E5C9C8AD}" xr6:coauthVersionLast="36" xr6:coauthVersionMax="36" xr10:uidLastSave="{00000000-0000-0000-0000-000000000000}"/>
  <bookViews>
    <workbookView xWindow="390" yWindow="255" windowWidth="8445" windowHeight="4245" xr2:uid="{00000000-000D-0000-FFFF-FFFF00000000}"/>
  </bookViews>
  <sheets>
    <sheet name="E-sales" sheetId="8" r:id="rId1"/>
  </sheets>
  <definedNames>
    <definedName name="_xlnm.Print_Area" localSheetId="0">'E-sales'!$A$1:$K$46</definedName>
  </definedNames>
  <calcPr calcId="191029"/>
</workbook>
</file>

<file path=xl/calcChain.xml><?xml version="1.0" encoding="utf-8"?>
<calcChain xmlns="http://schemas.openxmlformats.org/spreadsheetml/2006/main">
  <c r="K29" i="8" l="1"/>
  <c r="I29" i="8"/>
  <c r="H5" i="8"/>
</calcChain>
</file>

<file path=xl/sharedStrings.xml><?xml version="1.0" encoding="utf-8"?>
<sst xmlns="http://schemas.openxmlformats.org/spreadsheetml/2006/main" count="58" uniqueCount="54">
  <si>
    <t xml:space="preserve"> </t>
  </si>
  <si>
    <t>FAX : +886-3-327-3922</t>
  </si>
  <si>
    <t>E-mail：</t>
  </si>
  <si>
    <t>NO.</t>
    <phoneticPr fontId="3" type="noConversion"/>
  </si>
  <si>
    <t xml:space="preserve">          CHROMA   ATE   INC.</t>
    <phoneticPr fontId="3" type="noConversion"/>
  </si>
  <si>
    <t xml:space="preserve">           Authorized      Signature</t>
  </si>
  <si>
    <t>F-01-14 Ver.07</t>
    <phoneticPr fontId="3" type="noConversion"/>
  </si>
  <si>
    <t xml:space="preserve">Calibration Laboratory </t>
    <phoneticPr fontId="3" type="noConversion"/>
  </si>
  <si>
    <t>DATE：</t>
    <phoneticPr fontId="3" type="noConversion"/>
  </si>
  <si>
    <t>Calibration Request Form</t>
    <phoneticPr fontId="3" type="noConversion"/>
  </si>
  <si>
    <t xml:space="preserve">CHROMA ATE INC. </t>
    <phoneticPr fontId="3" type="noConversion"/>
  </si>
  <si>
    <t>No. 88, Wenmao Rd., Guishan Dist., Taoyuan City 333001, Taiwan,</t>
    <phoneticPr fontId="3" type="noConversion"/>
  </si>
  <si>
    <t>Request NO.：</t>
    <phoneticPr fontId="3" type="noConversion"/>
  </si>
  <si>
    <t>Lead Time：</t>
    <phoneticPr fontId="3" type="noConversion"/>
  </si>
  <si>
    <t>Validity:：</t>
    <phoneticPr fontId="3" type="noConversion"/>
  </si>
  <si>
    <t>30 days after issue date</t>
    <phoneticPr fontId="3" type="noConversion"/>
  </si>
  <si>
    <t>Terms of Payment：</t>
    <phoneticPr fontId="3" type="noConversion"/>
  </si>
  <si>
    <t xml:space="preserve"> T/T IN ADVANCE</t>
    <phoneticPr fontId="3" type="noConversion"/>
  </si>
  <si>
    <t>client's name：</t>
    <phoneticPr fontId="3" type="noConversion"/>
  </si>
  <si>
    <t>End user company name：</t>
    <phoneticPr fontId="3" type="noConversion"/>
  </si>
  <si>
    <t>Address：</t>
    <phoneticPr fontId="3" type="noConversion"/>
  </si>
  <si>
    <t>Department：</t>
    <phoneticPr fontId="3" type="noConversion"/>
  </si>
  <si>
    <t>TEL：</t>
    <phoneticPr fontId="3" type="noConversion"/>
  </si>
  <si>
    <t>Country：</t>
    <phoneticPr fontId="3" type="noConversion"/>
  </si>
  <si>
    <t>TW</t>
    <phoneticPr fontId="3" type="noConversion"/>
  </si>
  <si>
    <t>About one week</t>
    <phoneticPr fontId="3" type="noConversion"/>
  </si>
  <si>
    <t>Sales：</t>
    <phoneticPr fontId="3" type="noConversion"/>
  </si>
  <si>
    <t>TEL : +886-3-327-9588</t>
    <phoneticPr fontId="3" type="noConversion"/>
  </si>
  <si>
    <t>Equipment name</t>
    <phoneticPr fontId="3" type="noConversion"/>
  </si>
  <si>
    <t>Quantity</t>
    <phoneticPr fontId="3" type="noConversion"/>
  </si>
  <si>
    <t>Unit Price</t>
    <phoneticPr fontId="6" type="noConversion"/>
  </si>
  <si>
    <t>Amount</t>
    <phoneticPr fontId="3" type="noConversion"/>
  </si>
  <si>
    <t>Model</t>
    <phoneticPr fontId="3" type="noConversion"/>
  </si>
  <si>
    <t>Brand</t>
    <phoneticPr fontId="6" type="noConversion"/>
  </si>
  <si>
    <r>
      <t>C</t>
    </r>
    <r>
      <rPr>
        <sz val="12"/>
        <rFont val="新細明體"/>
        <family val="1"/>
        <charset val="136"/>
      </rPr>
      <t xml:space="preserve">alibration </t>
    </r>
    <r>
      <rPr>
        <sz val="12"/>
        <rFont val="新細明體"/>
        <family val="1"/>
        <charset val="136"/>
      </rPr>
      <t>item/range</t>
    </r>
    <phoneticPr fontId="3" type="noConversion"/>
  </si>
  <si>
    <t>&lt;Poeyi@chroma.com.tw&gt;,&lt;gary@chroma.com.tw&gt;</t>
    <phoneticPr fontId="3" type="noConversion"/>
  </si>
  <si>
    <t>Follow Chroma lab item</t>
    <phoneticPr fontId="3" type="noConversion"/>
  </si>
  <si>
    <t>Total：</t>
    <phoneticPr fontId="3" type="noConversion"/>
  </si>
  <si>
    <t>USD</t>
    <phoneticPr fontId="3" type="noConversion"/>
  </si>
  <si>
    <r>
      <t xml:space="preserve">1. </t>
    </r>
    <r>
      <rPr>
        <sz val="10"/>
        <rFont val="Times New Roman"/>
        <family val="1"/>
      </rPr>
      <t xml:space="preserve">The above prices </t>
    </r>
    <r>
      <rPr>
        <sz val="10"/>
        <rFont val="細明體"/>
        <family val="3"/>
        <charset val="136"/>
      </rPr>
      <t>□</t>
    </r>
    <r>
      <rPr>
        <sz val="10"/>
        <rFont val="Times New Roman"/>
        <family val="1"/>
      </rPr>
      <t xml:space="preserve"> include / </t>
    </r>
    <r>
      <rPr>
        <sz val="10"/>
        <rFont val="細明體"/>
        <family val="3"/>
        <charset val="136"/>
      </rPr>
      <t>■</t>
    </r>
    <r>
      <rPr>
        <sz val="10"/>
        <rFont val="Times New Roman"/>
        <family val="1"/>
      </rPr>
      <t xml:space="preserve"> do not include value-added business tax.</t>
    </r>
    <phoneticPr fontId="6" type="noConversion"/>
  </si>
  <si>
    <r>
      <t xml:space="preserve">2. </t>
    </r>
    <r>
      <rPr>
        <sz val="10"/>
        <rFont val="Times New Roman"/>
        <family val="1"/>
      </rPr>
      <t>This Quotation will be deemed as the formal purchase order if Buyer agrees the terms and conditions herein
    and duly sign it back to Seller.</t>
    </r>
    <phoneticPr fontId="6" type="noConversion"/>
  </si>
  <si>
    <r>
      <t xml:space="preserve">3. </t>
    </r>
    <r>
      <rPr>
        <sz val="10"/>
        <rFont val="Times New Roman"/>
        <family val="1"/>
      </rPr>
      <t xml:space="preserve">If Buyer cancels the purchase order before delivery, Buyer shall indemnify Seller </t>
    </r>
    <r>
      <rPr>
        <u/>
        <sz val="10"/>
        <rFont val="Times New Roman"/>
        <family val="1"/>
      </rPr>
      <t xml:space="preserve">  0  </t>
    </r>
    <r>
      <rPr>
        <sz val="10"/>
        <rFont val="Times New Roman"/>
        <family val="1"/>
      </rPr>
      <t xml:space="preserve"> % of total
    price of Equipment and the down payment will not be returned to Buyer.</t>
    </r>
    <phoneticPr fontId="6" type="noConversion"/>
  </si>
  <si>
    <r>
      <t>Remark</t>
    </r>
    <r>
      <rPr>
        <b/>
        <u/>
        <sz val="10"/>
        <rFont val="細明體"/>
        <family val="3"/>
        <charset val="136"/>
      </rPr>
      <t>：</t>
    </r>
    <phoneticPr fontId="6" type="noConversion"/>
  </si>
  <si>
    <r>
      <t xml:space="preserve">4. </t>
    </r>
    <r>
      <rPr>
        <sz val="10"/>
        <rFont val="Times New Roman"/>
        <family val="1"/>
      </rPr>
      <t xml:space="preserve">Buyer shall complete the acceptance after installation of Equipment or notify Seller any defects of Equipment
    in writing within  </t>
    </r>
    <r>
      <rPr>
        <sz val="10"/>
        <rFont val="細明體"/>
        <family val="3"/>
        <charset val="136"/>
      </rPr>
      <t>■</t>
    </r>
    <r>
      <rPr>
        <sz val="10"/>
        <rFont val="Times New Roman"/>
        <family val="1"/>
      </rPr>
      <t xml:space="preserve"> 7 days /  </t>
    </r>
    <r>
      <rPr>
        <sz val="10"/>
        <rFont val="細明體"/>
        <family val="3"/>
        <charset val="136"/>
      </rPr>
      <t>□</t>
    </r>
    <r>
      <rPr>
        <sz val="10"/>
        <rFont val="Times New Roman"/>
        <family val="1"/>
      </rPr>
      <t xml:space="preserve">14 days /  </t>
    </r>
    <r>
      <rPr>
        <sz val="10"/>
        <rFont val="細明體"/>
        <family val="3"/>
        <charset val="136"/>
      </rPr>
      <t>□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 xml:space="preserve">      </t>
    </r>
    <r>
      <rPr>
        <sz val="10"/>
        <rFont val="Times New Roman"/>
        <family val="1"/>
      </rPr>
      <t xml:space="preserve">days. </t>
    </r>
    <phoneticPr fontId="6" type="noConversion"/>
  </si>
  <si>
    <t>5. If Buyer fails to perform the aforesaid procedure
    within specific period, Equipment will be deemed as accepted by Buyer.</t>
    <phoneticPr fontId="6" type="noConversion"/>
  </si>
  <si>
    <t>6. Import Duty and VAT are NOT included in the above price.</t>
    <phoneticPr fontId="6" type="noConversion"/>
  </si>
  <si>
    <t>7. No include  Instrument any transport fees.</t>
    <phoneticPr fontId="6" type="noConversion"/>
  </si>
  <si>
    <t>8.No include  any repair fees8</t>
    <phoneticPr fontId="6" type="noConversion"/>
  </si>
  <si>
    <t>Customer Signature：</t>
    <phoneticPr fontId="3" type="noConversion"/>
  </si>
  <si>
    <t>If you agree with the above content, please sign and send back this joint as an order.</t>
    <phoneticPr fontId="3" type="noConversion"/>
  </si>
  <si>
    <t>Attn：</t>
    <phoneticPr fontId="3" type="noConversion"/>
  </si>
  <si>
    <t>Serial Number</t>
    <phoneticPr fontId="3" type="noConversion"/>
  </si>
  <si>
    <t>Poeyi#31484 &amp; Gary#31492</t>
    <phoneticPr fontId="3" type="noConversion"/>
  </si>
  <si>
    <t>E-Mail：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</si>
</sst>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_ "/>
    <numFmt numFmtId="178" formatCode="_ [$¥-804]* #,##0_ ;_ [$¥-804]* \-#,##0_ ;_ [$¥-804]* &quot;-&quot;??_ ;_ @_ "/>
    <numFmt numFmtId="179" formatCode="&quot;$&quot;#,##0_);[Red]\(&quot;$&quot;#,##0\)"/>
    <numFmt numFmtId="180" formatCode="[$-404]e/m/d;@"/>
    <numFmt numFmtId="181" formatCode="0_);[Red]\(0\)"/>
  </numFmts>
  <fonts count="26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8"/>
      <name val="Times New Roman"/>
      <family val="1"/>
    </font>
    <font>
      <sz val="10"/>
      <name val="新細明體"/>
      <family val="1"/>
      <charset val="136"/>
    </font>
    <font>
      <sz val="10"/>
      <name val="Times New Roman"/>
      <family val="1"/>
    </font>
    <font>
      <sz val="14"/>
      <name val="Times New Roman"/>
      <family val="1"/>
    </font>
    <font>
      <sz val="24"/>
      <name val="標楷體"/>
      <family val="4"/>
    </font>
    <font>
      <sz val="12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9.85"/>
      <color indexed="12"/>
      <name val="新細明體"/>
      <family val="1"/>
      <charset val="136"/>
    </font>
    <font>
      <sz val="9.85"/>
      <name val="新細明體"/>
      <family val="1"/>
      <charset val="136"/>
    </font>
    <font>
      <u/>
      <sz val="9.85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0"/>
      <name val="Times New Roman"/>
      <family val="1"/>
    </font>
    <font>
      <sz val="10"/>
      <name val="細明體"/>
      <family val="3"/>
      <charset val="136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</borders>
  <cellStyleXfs count="25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180" fontId="2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/>
    <xf numFmtId="0" fontId="1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8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8" fillId="0" borderId="7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9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2" fillId="0" borderId="18" xfId="2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10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7" fillId="0" borderId="0" xfId="24" applyFont="1" applyFill="1" applyBorder="1" applyAlignment="1" applyProtection="1">
      <alignment horizontal="right" vertical="center"/>
    </xf>
    <xf numFmtId="0" fontId="18" fillId="0" borderId="11" xfId="24" applyFont="1" applyFill="1" applyBorder="1" applyAlignment="1" applyProtection="1">
      <alignment horizontal="right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2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13" xfId="0" applyFont="1" applyFill="1" applyBorder="1" applyAlignment="1">
      <alignment vertical="center"/>
    </xf>
    <xf numFmtId="38" fontId="0" fillId="0" borderId="0" xfId="2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81" fontId="0" fillId="0" borderId="4" xfId="0" applyNumberFormat="1" applyFont="1" applyFill="1" applyBorder="1" applyAlignment="1">
      <alignment horizontal="center" vertical="center"/>
    </xf>
    <xf numFmtId="176" fontId="2" fillId="0" borderId="4" xfId="3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9" xfId="3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6" fontId="2" fillId="0" borderId="19" xfId="3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 applyBorder="1" applyAlignment="1">
      <alignment horizontal="left" vertical="center"/>
    </xf>
    <xf numFmtId="49" fontId="0" fillId="3" borderId="21" xfId="0" applyNumberFormat="1" applyFont="1" applyFill="1" applyBorder="1" applyAlignment="1">
      <alignment horizontal="left" vertical="center"/>
    </xf>
    <xf numFmtId="49" fontId="19" fillId="3" borderId="20" xfId="0" applyNumberFormat="1" applyFont="1" applyFill="1" applyBorder="1" applyAlignment="1">
      <alignment vertical="center"/>
    </xf>
    <xf numFmtId="49" fontId="0" fillId="3" borderId="4" xfId="0" applyNumberFormat="1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1" fillId="0" borderId="11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24" fillId="0" borderId="0" xfId="4" applyFont="1" applyBorder="1" applyAlignment="1"/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9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1" fillId="0" borderId="11" xfId="4" applyFont="1" applyBorder="1" applyAlignment="1">
      <alignment horizontal="left" vertical="center"/>
    </xf>
    <xf numFmtId="0" fontId="13" fillId="0" borderId="2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57" fontId="20" fillId="3" borderId="11" xfId="0" applyNumberFormat="1" applyFont="1" applyFill="1" applyBorder="1" applyAlignment="1">
      <alignment horizontal="left" vertical="center"/>
    </xf>
    <xf numFmtId="57" fontId="20" fillId="3" borderId="26" xfId="0" applyNumberFormat="1" applyFont="1" applyFill="1" applyBorder="1" applyAlignment="1">
      <alignment horizontal="left" vertical="center"/>
    </xf>
    <xf numFmtId="57" fontId="0" fillId="0" borderId="10" xfId="0" applyNumberFormat="1" applyFont="1" applyFill="1" applyBorder="1" applyAlignment="1">
      <alignment horizontal="left" vertical="center"/>
    </xf>
    <xf numFmtId="57" fontId="0" fillId="0" borderId="27" xfId="0" applyNumberFormat="1" applyFont="1" applyFill="1" applyBorder="1" applyAlignment="1">
      <alignment horizontal="left" vertical="center"/>
    </xf>
    <xf numFmtId="57" fontId="0" fillId="0" borderId="11" xfId="0" applyNumberFormat="1" applyFont="1" applyFill="1" applyBorder="1" applyAlignment="1">
      <alignment horizontal="left" vertical="center"/>
    </xf>
    <xf numFmtId="57" fontId="0" fillId="0" borderId="26" xfId="0" applyNumberFormat="1" applyFont="1" applyFill="1" applyBorder="1" applyAlignment="1">
      <alignment horizontal="left" vertical="center"/>
    </xf>
    <xf numFmtId="0" fontId="0" fillId="0" borderId="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</cellXfs>
  <cellStyles count="25">
    <cellStyle name="Comma 2" xfId="18" xr:uid="{00000000-0005-0000-0000-000000000000}"/>
    <cellStyle name="Comma 2 2" xfId="19" xr:uid="{00000000-0005-0000-0000-000001000000}"/>
    <cellStyle name="Comma 2 2 2" xfId="20" xr:uid="{00000000-0005-0000-0000-000002000000}"/>
    <cellStyle name="Comma 2 3" xfId="21" xr:uid="{00000000-0005-0000-0000-000003000000}"/>
    <cellStyle name="Normal 2" xfId="22" xr:uid="{00000000-0005-0000-0000-000004000000}"/>
    <cellStyle name="Normal_Sheet5" xfId="17" xr:uid="{00000000-0005-0000-0000-000005000000}"/>
    <cellStyle name="一般" xfId="0" builtinId="0"/>
    <cellStyle name="一般 2" xfId="4" xr:uid="{00000000-0005-0000-0000-000007000000}"/>
    <cellStyle name="一般 2 2" xfId="5" xr:uid="{00000000-0005-0000-0000-000008000000}"/>
    <cellStyle name="一般 2 3" xfId="14" xr:uid="{00000000-0005-0000-0000-000009000000}"/>
    <cellStyle name="一般 25" xfId="6" xr:uid="{00000000-0005-0000-0000-00000A000000}"/>
    <cellStyle name="一般 25 6" xfId="23" xr:uid="{00000000-0005-0000-0000-00000B000000}"/>
    <cellStyle name="一般 3" xfId="7" xr:uid="{00000000-0005-0000-0000-00000C000000}"/>
    <cellStyle name="一般 3 2" xfId="8" xr:uid="{00000000-0005-0000-0000-00000D000000}"/>
    <cellStyle name="一般 4" xfId="12" xr:uid="{00000000-0005-0000-0000-00000E000000}"/>
    <cellStyle name="一般 45" xfId="13" xr:uid="{00000000-0005-0000-0000-00000F000000}"/>
    <cellStyle name="一般 5" xfId="16" xr:uid="{00000000-0005-0000-0000-000010000000}"/>
    <cellStyle name="一般_OR9TL03015" xfId="1" xr:uid="{00000000-0005-0000-0000-000011000000}"/>
    <cellStyle name="一般_PI9703007" xfId="2" xr:uid="{00000000-0005-0000-0000-000012000000}"/>
    <cellStyle name="千分位" xfId="3" builtinId="3"/>
    <cellStyle name="千分位 2" xfId="15" xr:uid="{00000000-0005-0000-0000-000014000000}"/>
    <cellStyle name="貨幣 3" xfId="9" xr:uid="{00000000-0005-0000-0000-000015000000}"/>
    <cellStyle name="貨幣[0]_94100" xfId="10" xr:uid="{00000000-0005-0000-0000-000016000000}"/>
    <cellStyle name="超連結 2" xfId="24" xr:uid="{00000000-0005-0000-0000-000017000000}"/>
    <cellStyle name="樣式 1" xfId="11" xr:uid="{00000000-0005-0000-0000-000018000000}"/>
  </cellStyles>
  <dxfs count="16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13446</xdr:colOff>
      <xdr:row>43</xdr:row>
      <xdr:rowOff>168088</xdr:rowOff>
    </xdr:from>
    <xdr:to>
      <xdr:col>5</xdr:col>
      <xdr:colOff>97492</xdr:colOff>
      <xdr:row>43</xdr:row>
      <xdr:rowOff>169209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080246" y="12483913"/>
          <a:ext cx="1960471" cy="1121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7</xdr:col>
      <xdr:colOff>412377</xdr:colOff>
      <xdr:row>43</xdr:row>
      <xdr:rowOff>188259</xdr:rowOff>
    </xdr:from>
    <xdr:to>
      <xdr:col>10</xdr:col>
      <xdr:colOff>77321</xdr:colOff>
      <xdr:row>43</xdr:row>
      <xdr:rowOff>189380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860677" y="12504084"/>
          <a:ext cx="2074769" cy="1121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76200</xdr:rowOff>
        </xdr:from>
        <xdr:to>
          <xdr:col>2</xdr:col>
          <xdr:colOff>838200</xdr:colOff>
          <xdr:row>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GridLines="0" showZeros="0" tabSelected="1" view="pageBreakPreview" zoomScale="115" zoomScaleNormal="72" zoomScaleSheetLayoutView="115" workbookViewId="0">
      <selection sqref="A1:K1"/>
    </sheetView>
  </sheetViews>
  <sheetFormatPr defaultColWidth="9" defaultRowHeight="20.100000000000001" customHeight="1" x14ac:dyDescent="0.25"/>
  <cols>
    <col min="1" max="1" width="3.125" style="36" customWidth="1"/>
    <col min="2" max="2" width="4.25" style="36" customWidth="1"/>
    <col min="3" max="3" width="17.625" style="36" customWidth="1"/>
    <col min="4" max="4" width="13.375" style="36" customWidth="1"/>
    <col min="5" max="5" width="13.25" style="36" customWidth="1"/>
    <col min="6" max="6" width="16.125" style="36" customWidth="1"/>
    <col min="7" max="7" width="20.25" style="36" customWidth="1"/>
    <col min="8" max="8" width="22.875" style="36" customWidth="1"/>
    <col min="9" max="9" width="9.375" style="36" customWidth="1"/>
    <col min="10" max="10" width="10.875" style="36" customWidth="1"/>
    <col min="11" max="11" width="13.875" style="36" customWidth="1"/>
    <col min="12" max="16384" width="9" style="36"/>
  </cols>
  <sheetData>
    <row r="1" spans="1:12" s="15" customFormat="1" ht="31.9" customHeight="1" x14ac:dyDescent="0.45">
      <c r="A1" s="80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2" s="17" customFormat="1" ht="16.899999999999999" customHeight="1" x14ac:dyDescent="0.25">
      <c r="A2" s="16"/>
      <c r="B2" s="5" t="s">
        <v>10</v>
      </c>
      <c r="C2" s="4"/>
      <c r="D2" s="4"/>
      <c r="E2" s="5"/>
      <c r="F2" s="5"/>
      <c r="G2" s="5"/>
      <c r="H2" s="5"/>
      <c r="I2" s="5"/>
      <c r="J2" s="8"/>
      <c r="K2" s="71" t="s">
        <v>7</v>
      </c>
    </row>
    <row r="3" spans="1:12" s="17" customFormat="1" ht="16.5" x14ac:dyDescent="0.25">
      <c r="A3" s="18"/>
      <c r="B3" s="17" t="s">
        <v>11</v>
      </c>
      <c r="C3" s="5"/>
      <c r="D3" s="5"/>
      <c r="E3" s="5"/>
      <c r="F3" s="5"/>
      <c r="G3" s="5"/>
      <c r="H3" s="5"/>
      <c r="I3" s="5"/>
      <c r="J3" s="19"/>
      <c r="K3" s="20" t="s">
        <v>27</v>
      </c>
    </row>
    <row r="4" spans="1:12" s="22" customFormat="1" ht="18.75" customHeight="1" x14ac:dyDescent="0.25">
      <c r="A4" s="18"/>
      <c r="B4" s="17"/>
      <c r="C4" s="17"/>
      <c r="D4" s="17"/>
      <c r="E4" s="17"/>
      <c r="F4" s="17"/>
      <c r="G4" s="17"/>
      <c r="H4" s="21"/>
      <c r="I4" s="63"/>
      <c r="J4" s="8"/>
      <c r="K4" s="20" t="s">
        <v>1</v>
      </c>
      <c r="L4" s="43"/>
    </row>
    <row r="5" spans="1:12" s="22" customFormat="1" ht="18.75" customHeight="1" x14ac:dyDescent="0.25">
      <c r="A5" s="18"/>
      <c r="B5" s="17" t="s">
        <v>26</v>
      </c>
      <c r="C5" s="17"/>
      <c r="D5" s="92" t="s">
        <v>52</v>
      </c>
      <c r="E5" s="92"/>
      <c r="F5" s="92"/>
      <c r="G5" s="17" t="s">
        <v>8</v>
      </c>
      <c r="H5" s="48" t="str">
        <f ca="1">TEXT(NOW()," "  &amp;"yyyy/mm/dd")</f>
        <v xml:space="preserve"> 2022/08/10</v>
      </c>
      <c r="I5" s="63"/>
      <c r="J5" s="63"/>
      <c r="K5" s="23"/>
      <c r="L5" s="43"/>
    </row>
    <row r="6" spans="1:12" s="22" customFormat="1" ht="18.75" customHeight="1" x14ac:dyDescent="0.25">
      <c r="A6" s="24"/>
      <c r="B6" s="25" t="s">
        <v>53</v>
      </c>
      <c r="C6" s="25"/>
      <c r="D6" s="93" t="s">
        <v>35</v>
      </c>
      <c r="E6" s="92"/>
      <c r="F6" s="92"/>
      <c r="G6" s="25" t="s">
        <v>12</v>
      </c>
      <c r="H6" s="49"/>
      <c r="I6" s="26"/>
      <c r="J6" s="26"/>
      <c r="K6" s="27"/>
      <c r="L6" s="43"/>
    </row>
    <row r="7" spans="1:12" s="22" customFormat="1" ht="22.15" customHeight="1" x14ac:dyDescent="0.25">
      <c r="A7" s="28"/>
      <c r="B7" s="29" t="s">
        <v>18</v>
      </c>
      <c r="C7" s="30"/>
      <c r="D7" s="94"/>
      <c r="E7" s="94"/>
      <c r="F7" s="94"/>
      <c r="G7" s="31" t="s">
        <v>13</v>
      </c>
      <c r="H7" s="86" t="s">
        <v>25</v>
      </c>
      <c r="I7" s="87"/>
      <c r="J7" s="87"/>
      <c r="K7" s="87"/>
      <c r="L7" s="43"/>
    </row>
    <row r="8" spans="1:12" s="22" customFormat="1" ht="22.15" customHeight="1" x14ac:dyDescent="0.25">
      <c r="A8" s="28"/>
      <c r="B8" s="32" t="s">
        <v>19</v>
      </c>
      <c r="C8" s="11"/>
      <c r="D8" s="83"/>
      <c r="E8" s="83"/>
      <c r="F8" s="83"/>
      <c r="G8" s="33" t="s">
        <v>14</v>
      </c>
      <c r="H8" s="88" t="s">
        <v>15</v>
      </c>
      <c r="I8" s="89"/>
      <c r="J8" s="89"/>
      <c r="K8" s="89"/>
      <c r="L8" s="43"/>
    </row>
    <row r="9" spans="1:12" s="22" customFormat="1" ht="22.15" customHeight="1" x14ac:dyDescent="0.25">
      <c r="A9" s="28"/>
      <c r="B9" s="32" t="s">
        <v>50</v>
      </c>
      <c r="C9" s="11"/>
      <c r="D9" s="95"/>
      <c r="E9" s="95"/>
      <c r="F9" s="95"/>
      <c r="G9" s="33" t="s">
        <v>16</v>
      </c>
      <c r="H9" s="88" t="s">
        <v>17</v>
      </c>
      <c r="I9" s="89"/>
      <c r="J9" s="89"/>
      <c r="K9" s="89"/>
      <c r="L9" s="43"/>
    </row>
    <row r="10" spans="1:12" s="22" customFormat="1" ht="22.15" customHeight="1" x14ac:dyDescent="0.25">
      <c r="A10" s="28"/>
      <c r="B10" s="32" t="s">
        <v>2</v>
      </c>
      <c r="C10" s="11"/>
      <c r="D10" s="83"/>
      <c r="E10" s="83"/>
      <c r="F10" s="83"/>
      <c r="G10" s="17" t="s">
        <v>20</v>
      </c>
      <c r="H10" s="84"/>
      <c r="I10" s="85"/>
      <c r="J10" s="85"/>
      <c r="K10" s="85"/>
      <c r="L10" s="43"/>
    </row>
    <row r="11" spans="1:12" s="22" customFormat="1" ht="22.15" customHeight="1" x14ac:dyDescent="0.25">
      <c r="A11" s="28"/>
      <c r="B11" s="32" t="s">
        <v>21</v>
      </c>
      <c r="C11" s="11"/>
      <c r="D11" s="83"/>
      <c r="E11" s="83"/>
      <c r="F11" s="83"/>
      <c r="G11" s="33" t="s">
        <v>23</v>
      </c>
      <c r="H11" s="84" t="s">
        <v>24</v>
      </c>
      <c r="I11" s="85"/>
      <c r="J11" s="85"/>
      <c r="K11" s="85"/>
      <c r="L11" s="43"/>
    </row>
    <row r="12" spans="1:12" s="22" customFormat="1" ht="22.15" customHeight="1" x14ac:dyDescent="0.25">
      <c r="A12" s="28"/>
      <c r="B12" s="17" t="s">
        <v>22</v>
      </c>
      <c r="C12" s="11"/>
      <c r="D12" s="83"/>
      <c r="E12" s="83"/>
      <c r="F12" s="83"/>
      <c r="G12" s="33"/>
      <c r="H12" s="70"/>
      <c r="I12" s="70"/>
      <c r="J12" s="70"/>
      <c r="K12" s="70"/>
      <c r="L12" s="43"/>
    </row>
    <row r="13" spans="1:12" s="22" customFormat="1" ht="22.15" customHeight="1" x14ac:dyDescent="0.25">
      <c r="A13" s="34"/>
      <c r="B13" s="6" t="s">
        <v>3</v>
      </c>
      <c r="C13" s="101" t="s">
        <v>28</v>
      </c>
      <c r="D13" s="101"/>
      <c r="E13" s="12" t="s">
        <v>33</v>
      </c>
      <c r="F13" s="12" t="s">
        <v>32</v>
      </c>
      <c r="G13" s="12" t="s">
        <v>51</v>
      </c>
      <c r="H13" s="72" t="s">
        <v>34</v>
      </c>
      <c r="I13" s="12" t="s">
        <v>29</v>
      </c>
      <c r="J13" s="12" t="s">
        <v>30</v>
      </c>
      <c r="K13" s="10" t="s">
        <v>31</v>
      </c>
    </row>
    <row r="14" spans="1:12" s="52" customFormat="1" ht="21.75" customHeight="1" x14ac:dyDescent="0.25">
      <c r="A14" s="53"/>
      <c r="B14" s="6">
        <v>1</v>
      </c>
      <c r="C14" s="64"/>
      <c r="D14" s="65"/>
      <c r="E14" s="66"/>
      <c r="F14" s="66"/>
      <c r="G14" s="67"/>
      <c r="H14" s="66" t="s">
        <v>36</v>
      </c>
      <c r="I14" s="50">
        <v>1</v>
      </c>
      <c r="J14" s="51"/>
      <c r="K14" s="54"/>
    </row>
    <row r="15" spans="1:12" s="52" customFormat="1" ht="21.75" customHeight="1" x14ac:dyDescent="0.25">
      <c r="A15" s="53"/>
      <c r="B15" s="6">
        <v>2</v>
      </c>
      <c r="C15" s="64"/>
      <c r="D15" s="65"/>
      <c r="E15" s="66"/>
      <c r="F15" s="66"/>
      <c r="G15" s="68"/>
      <c r="H15" s="66" t="s">
        <v>36</v>
      </c>
      <c r="I15" s="50">
        <v>1</v>
      </c>
      <c r="J15" s="51"/>
      <c r="K15" s="54"/>
      <c r="L15" s="55"/>
    </row>
    <row r="16" spans="1:12" s="52" customFormat="1" ht="21.75" customHeight="1" x14ac:dyDescent="0.25">
      <c r="A16" s="53"/>
      <c r="B16" s="6">
        <v>3</v>
      </c>
      <c r="C16" s="64"/>
      <c r="D16" s="65"/>
      <c r="E16" s="66"/>
      <c r="F16" s="66"/>
      <c r="G16" s="68"/>
      <c r="H16" s="66" t="s">
        <v>36</v>
      </c>
      <c r="I16" s="50">
        <v>1</v>
      </c>
      <c r="J16" s="51"/>
      <c r="K16" s="54"/>
      <c r="L16" s="55"/>
    </row>
    <row r="17" spans="1:12" s="52" customFormat="1" ht="21.75" customHeight="1" x14ac:dyDescent="0.25">
      <c r="A17" s="53"/>
      <c r="B17" s="6">
        <v>4</v>
      </c>
      <c r="C17" s="64"/>
      <c r="D17" s="65"/>
      <c r="E17" s="66"/>
      <c r="F17" s="66"/>
      <c r="G17" s="68"/>
      <c r="H17" s="66" t="s">
        <v>36</v>
      </c>
      <c r="I17" s="50">
        <v>1</v>
      </c>
      <c r="J17" s="51"/>
      <c r="K17" s="54"/>
      <c r="L17" s="55"/>
    </row>
    <row r="18" spans="1:12" s="52" customFormat="1" ht="21.75" customHeight="1" x14ac:dyDescent="0.25">
      <c r="A18" s="53"/>
      <c r="B18" s="6">
        <v>5</v>
      </c>
      <c r="C18" s="64"/>
      <c r="D18" s="65"/>
      <c r="E18" s="66"/>
      <c r="F18" s="66"/>
      <c r="G18" s="68"/>
      <c r="H18" s="66" t="s">
        <v>36</v>
      </c>
      <c r="I18" s="50">
        <v>1</v>
      </c>
      <c r="J18" s="51"/>
      <c r="K18" s="54"/>
      <c r="L18" s="55"/>
    </row>
    <row r="19" spans="1:12" s="52" customFormat="1" ht="21.75" customHeight="1" x14ac:dyDescent="0.25">
      <c r="A19" s="53"/>
      <c r="B19" s="6">
        <v>6</v>
      </c>
      <c r="C19" s="64"/>
      <c r="D19" s="65"/>
      <c r="E19" s="66"/>
      <c r="F19" s="66"/>
      <c r="G19" s="68"/>
      <c r="H19" s="66"/>
      <c r="I19" s="50">
        <v>1</v>
      </c>
      <c r="J19" s="51"/>
      <c r="K19" s="54"/>
      <c r="L19" s="55"/>
    </row>
    <row r="20" spans="1:12" s="52" customFormat="1" ht="21.75" customHeight="1" x14ac:dyDescent="0.25">
      <c r="A20" s="53"/>
      <c r="B20" s="6">
        <v>7</v>
      </c>
      <c r="C20" s="64"/>
      <c r="D20" s="65"/>
      <c r="E20" s="66"/>
      <c r="F20" s="66"/>
      <c r="G20" s="68"/>
      <c r="H20" s="66"/>
      <c r="I20" s="50">
        <v>1</v>
      </c>
      <c r="J20" s="51"/>
      <c r="K20" s="54"/>
      <c r="L20" s="55"/>
    </row>
    <row r="21" spans="1:12" s="52" customFormat="1" ht="21.75" customHeight="1" x14ac:dyDescent="0.25">
      <c r="A21" s="53"/>
      <c r="B21" s="6">
        <v>8</v>
      </c>
      <c r="C21" s="64"/>
      <c r="D21" s="65"/>
      <c r="E21" s="66"/>
      <c r="F21" s="66"/>
      <c r="G21" s="68"/>
      <c r="H21" s="66"/>
      <c r="I21" s="50">
        <v>1</v>
      </c>
      <c r="J21" s="51"/>
      <c r="K21" s="54"/>
    </row>
    <row r="22" spans="1:12" s="52" customFormat="1" ht="21.75" customHeight="1" x14ac:dyDescent="0.25">
      <c r="A22" s="53"/>
      <c r="B22" s="6">
        <v>9</v>
      </c>
      <c r="C22" s="64"/>
      <c r="D22" s="65"/>
      <c r="E22" s="66"/>
      <c r="F22" s="66"/>
      <c r="G22" s="68"/>
      <c r="H22" s="66"/>
      <c r="I22" s="50">
        <v>1</v>
      </c>
      <c r="J22" s="51"/>
      <c r="K22" s="54"/>
    </row>
    <row r="23" spans="1:12" s="52" customFormat="1" ht="21.75" customHeight="1" x14ac:dyDescent="0.25">
      <c r="A23" s="53"/>
      <c r="B23" s="6">
        <v>10</v>
      </c>
      <c r="C23" s="64"/>
      <c r="D23" s="65"/>
      <c r="E23" s="66"/>
      <c r="F23" s="66"/>
      <c r="G23" s="68"/>
      <c r="H23" s="66"/>
      <c r="I23" s="50">
        <v>1</v>
      </c>
      <c r="J23" s="51"/>
      <c r="K23" s="54"/>
    </row>
    <row r="24" spans="1:12" s="52" customFormat="1" ht="21.75" customHeight="1" x14ac:dyDescent="0.25">
      <c r="A24" s="53"/>
      <c r="B24" s="6">
        <v>11</v>
      </c>
      <c r="C24" s="64"/>
      <c r="D24" s="65"/>
      <c r="E24" s="66"/>
      <c r="F24" s="66"/>
      <c r="G24" s="68"/>
      <c r="H24" s="66"/>
      <c r="I24" s="50">
        <v>1</v>
      </c>
      <c r="J24" s="51"/>
      <c r="K24" s="54"/>
    </row>
    <row r="25" spans="1:12" s="52" customFormat="1" ht="21.75" customHeight="1" x14ac:dyDescent="0.25">
      <c r="A25" s="53"/>
      <c r="B25" s="6">
        <v>12</v>
      </c>
      <c r="C25" s="64"/>
      <c r="D25" s="65"/>
      <c r="E25" s="66"/>
      <c r="F25" s="66"/>
      <c r="G25" s="68"/>
      <c r="H25" s="66"/>
      <c r="I25" s="50">
        <v>1</v>
      </c>
      <c r="J25" s="51"/>
      <c r="K25" s="54"/>
    </row>
    <row r="26" spans="1:12" s="52" customFormat="1" ht="21.75" customHeight="1" x14ac:dyDescent="0.25">
      <c r="A26" s="53"/>
      <c r="B26" s="6">
        <v>13</v>
      </c>
      <c r="C26" s="64"/>
      <c r="D26" s="65"/>
      <c r="E26" s="66"/>
      <c r="F26" s="66"/>
      <c r="G26" s="68"/>
      <c r="H26" s="66"/>
      <c r="I26" s="50">
        <v>1</v>
      </c>
      <c r="J26" s="51"/>
      <c r="K26" s="54"/>
    </row>
    <row r="27" spans="1:12" s="52" customFormat="1" ht="21.75" customHeight="1" x14ac:dyDescent="0.25">
      <c r="A27" s="57"/>
      <c r="B27" s="6">
        <v>14</v>
      </c>
      <c r="C27" s="64"/>
      <c r="D27" s="65"/>
      <c r="E27" s="66"/>
      <c r="F27" s="66"/>
      <c r="G27" s="68"/>
      <c r="H27" s="66"/>
      <c r="I27" s="50">
        <v>1</v>
      </c>
      <c r="J27" s="51"/>
      <c r="K27" s="54"/>
    </row>
    <row r="28" spans="1:12" s="52" customFormat="1" ht="21.75" customHeight="1" x14ac:dyDescent="0.25">
      <c r="A28" s="57"/>
      <c r="B28" s="6">
        <v>15</v>
      </c>
      <c r="C28" s="64"/>
      <c r="D28" s="65"/>
      <c r="E28" s="66"/>
      <c r="F28" s="66"/>
      <c r="G28" s="68"/>
      <c r="H28" s="66"/>
      <c r="I28" s="50">
        <v>1</v>
      </c>
      <c r="J28" s="51"/>
      <c r="K28" s="54"/>
    </row>
    <row r="29" spans="1:12" s="62" customFormat="1" ht="22.15" customHeight="1" x14ac:dyDescent="0.25">
      <c r="A29" s="58" t="s">
        <v>37</v>
      </c>
      <c r="B29" s="56"/>
      <c r="C29" s="100" t="s">
        <v>38</v>
      </c>
      <c r="D29" s="100"/>
      <c r="E29" s="56"/>
      <c r="F29" s="56"/>
      <c r="G29" s="56"/>
      <c r="H29" s="56"/>
      <c r="I29" s="59">
        <f>SUM(I14:I28)</f>
        <v>15</v>
      </c>
      <c r="J29" s="60"/>
      <c r="K29" s="61">
        <f>SUM(K14:K28)</f>
        <v>0</v>
      </c>
    </row>
    <row r="30" spans="1:12" ht="22.15" customHeight="1" x14ac:dyDescent="0.25">
      <c r="A30" s="35"/>
      <c r="B30" s="73" t="s">
        <v>42</v>
      </c>
      <c r="C30" s="1"/>
      <c r="D30" s="1"/>
      <c r="E30" s="1"/>
      <c r="F30" s="1"/>
      <c r="G30" s="1"/>
      <c r="H30" s="1"/>
      <c r="I30" s="1"/>
      <c r="J30" s="1"/>
      <c r="K30" s="2"/>
    </row>
    <row r="31" spans="1:12" s="22" customFormat="1" ht="19.5" customHeight="1" x14ac:dyDescent="0.25">
      <c r="A31" s="37"/>
      <c r="B31" s="77" t="s">
        <v>39</v>
      </c>
      <c r="C31" s="78"/>
      <c r="D31" s="78"/>
      <c r="E31" s="78"/>
      <c r="F31" s="78"/>
      <c r="G31" s="78"/>
      <c r="H31" s="78"/>
      <c r="I31" s="78"/>
      <c r="J31" s="78"/>
      <c r="K31" s="79"/>
    </row>
    <row r="32" spans="1:12" s="22" customFormat="1" ht="19.5" customHeight="1" x14ac:dyDescent="0.25">
      <c r="A32" s="37"/>
      <c r="B32" s="77" t="s">
        <v>40</v>
      </c>
      <c r="C32" s="78"/>
      <c r="D32" s="78"/>
      <c r="E32" s="78"/>
      <c r="F32" s="78"/>
      <c r="G32" s="78"/>
      <c r="H32" s="78"/>
      <c r="I32" s="78"/>
      <c r="J32" s="78"/>
      <c r="K32" s="79"/>
    </row>
    <row r="33" spans="1:12" s="22" customFormat="1" ht="19.5" customHeight="1" x14ac:dyDescent="0.25">
      <c r="A33" s="37"/>
      <c r="B33" s="77" t="s">
        <v>41</v>
      </c>
      <c r="C33" s="78"/>
      <c r="D33" s="78"/>
      <c r="E33" s="78"/>
      <c r="F33" s="78"/>
      <c r="G33" s="78"/>
      <c r="H33" s="78"/>
      <c r="I33" s="78"/>
      <c r="J33" s="78"/>
      <c r="K33" s="79"/>
    </row>
    <row r="34" spans="1:12" s="22" customFormat="1" ht="19.5" customHeight="1" x14ac:dyDescent="0.25">
      <c r="A34" s="38"/>
      <c r="B34" s="77" t="s">
        <v>43</v>
      </c>
      <c r="C34" s="78"/>
      <c r="D34" s="78"/>
      <c r="E34" s="78"/>
      <c r="F34" s="78"/>
      <c r="G34" s="78"/>
      <c r="H34" s="78"/>
      <c r="I34" s="78"/>
      <c r="J34" s="78"/>
      <c r="K34" s="79"/>
    </row>
    <row r="35" spans="1:12" s="22" customFormat="1" ht="19.5" customHeight="1" x14ac:dyDescent="0.25">
      <c r="A35" s="37"/>
      <c r="B35" s="77" t="s">
        <v>44</v>
      </c>
      <c r="C35" s="78"/>
      <c r="D35" s="78"/>
      <c r="E35" s="78"/>
      <c r="F35" s="78"/>
      <c r="G35" s="78"/>
      <c r="H35" s="78"/>
      <c r="I35" s="78"/>
      <c r="J35" s="78"/>
      <c r="K35" s="79"/>
    </row>
    <row r="36" spans="1:12" s="22" customFormat="1" ht="19.5" customHeight="1" x14ac:dyDescent="0.25">
      <c r="A36" s="28"/>
      <c r="B36" s="77" t="s">
        <v>45</v>
      </c>
      <c r="C36" s="78"/>
      <c r="D36" s="78"/>
      <c r="E36" s="78"/>
      <c r="F36" s="78"/>
      <c r="G36" s="78"/>
      <c r="H36" s="78"/>
      <c r="I36" s="78"/>
      <c r="J36" s="78"/>
      <c r="K36" s="79"/>
    </row>
    <row r="37" spans="1:12" s="22" customFormat="1" ht="19.5" customHeight="1" x14ac:dyDescent="0.25">
      <c r="A37" s="28"/>
      <c r="B37" s="77" t="s">
        <v>46</v>
      </c>
      <c r="C37" s="78"/>
      <c r="D37" s="78"/>
      <c r="E37" s="78"/>
      <c r="F37" s="78"/>
      <c r="G37" s="78"/>
      <c r="H37" s="78"/>
      <c r="I37" s="78"/>
      <c r="J37" s="78"/>
      <c r="K37" s="79"/>
      <c r="L37" s="69"/>
    </row>
    <row r="38" spans="1:12" s="22" customFormat="1" ht="19.5" customHeight="1" x14ac:dyDescent="0.25">
      <c r="A38" s="28"/>
      <c r="B38" s="77" t="s">
        <v>47</v>
      </c>
      <c r="C38" s="78"/>
      <c r="D38" s="78"/>
      <c r="E38" s="78"/>
      <c r="F38" s="78"/>
      <c r="G38" s="78"/>
      <c r="H38" s="78"/>
      <c r="I38" s="78"/>
      <c r="J38" s="78"/>
      <c r="K38" s="79"/>
      <c r="L38" s="69"/>
    </row>
    <row r="39" spans="1:12" s="22" customFormat="1" ht="19.5" customHeight="1" x14ac:dyDescent="0.25">
      <c r="A39" s="39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2" ht="16.5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</row>
    <row r="41" spans="1:12" s="22" customFormat="1" ht="16.5" x14ac:dyDescent="0.25">
      <c r="A41" s="43" t="s">
        <v>49</v>
      </c>
      <c r="B41" s="17"/>
      <c r="C41" s="17"/>
      <c r="D41" s="17"/>
      <c r="E41" s="17"/>
      <c r="F41" s="17"/>
      <c r="G41" s="17"/>
      <c r="H41" s="96" t="s">
        <v>4</v>
      </c>
      <c r="I41" s="97"/>
      <c r="J41" s="97"/>
      <c r="K41" s="23"/>
    </row>
    <row r="42" spans="1:12" s="22" customFormat="1" ht="41.25" customHeight="1" x14ac:dyDescent="0.25">
      <c r="A42" s="98"/>
      <c r="B42" s="99"/>
      <c r="C42" s="99"/>
      <c r="D42" s="99"/>
      <c r="E42" s="99"/>
      <c r="F42" s="99"/>
      <c r="G42" s="99"/>
      <c r="H42" s="13"/>
      <c r="I42" s="44" t="s">
        <v>0</v>
      </c>
      <c r="J42" s="45"/>
      <c r="K42" s="23"/>
    </row>
    <row r="43" spans="1:12" s="17" customFormat="1" ht="33.75" customHeight="1" x14ac:dyDescent="0.25">
      <c r="A43" s="43" t="s">
        <v>48</v>
      </c>
      <c r="E43" s="90"/>
      <c r="F43" s="90"/>
      <c r="G43" s="90"/>
      <c r="H43" s="13"/>
      <c r="I43" s="7"/>
      <c r="J43" s="45"/>
      <c r="K43" s="23"/>
    </row>
    <row r="44" spans="1:12" s="17" customFormat="1" ht="20.100000000000001" customHeight="1" x14ac:dyDescent="0.25">
      <c r="A44" s="43"/>
      <c r="H44" s="90"/>
      <c r="I44" s="90"/>
      <c r="J44" s="90"/>
      <c r="K44" s="23"/>
    </row>
    <row r="45" spans="1:12" s="22" customFormat="1" ht="20.100000000000001" customHeight="1" thickBot="1" x14ac:dyDescent="0.3">
      <c r="A45" s="9"/>
      <c r="B45" s="46"/>
      <c r="C45" s="46"/>
      <c r="D45" s="46"/>
      <c r="E45" s="46"/>
      <c r="F45" s="46"/>
      <c r="G45" s="46"/>
      <c r="H45" s="91" t="s">
        <v>5</v>
      </c>
      <c r="I45" s="91"/>
      <c r="J45" s="91"/>
      <c r="K45" s="47"/>
    </row>
    <row r="46" spans="1:12" ht="20.100000000000001" customHeight="1" x14ac:dyDescent="0.25">
      <c r="J46" s="3"/>
      <c r="K46" s="3" t="s">
        <v>6</v>
      </c>
    </row>
    <row r="48" spans="1:12" ht="20.100000000000001" customHeight="1" x14ac:dyDescent="0.25">
      <c r="H48" s="15"/>
      <c r="I48" s="15"/>
      <c r="J48" s="15"/>
    </row>
    <row r="49" spans="8:10" ht="20.100000000000001" customHeight="1" x14ac:dyDescent="0.25">
      <c r="H49" s="15"/>
      <c r="I49" s="14"/>
      <c r="J49" s="15"/>
    </row>
  </sheetData>
  <mergeCells count="30">
    <mergeCell ref="H44:J44"/>
    <mergeCell ref="H45:J45"/>
    <mergeCell ref="D5:F5"/>
    <mergeCell ref="D6:F6"/>
    <mergeCell ref="D7:F7"/>
    <mergeCell ref="D8:F8"/>
    <mergeCell ref="D9:F9"/>
    <mergeCell ref="H41:J41"/>
    <mergeCell ref="A42:G42"/>
    <mergeCell ref="E43:G43"/>
    <mergeCell ref="C29:D29"/>
    <mergeCell ref="C13:D13"/>
    <mergeCell ref="D12:F12"/>
    <mergeCell ref="B31:K31"/>
    <mergeCell ref="B32:K32"/>
    <mergeCell ref="B33:K33"/>
    <mergeCell ref="B34:K34"/>
    <mergeCell ref="A1:K1"/>
    <mergeCell ref="D10:F10"/>
    <mergeCell ref="D11:F11"/>
    <mergeCell ref="H10:K10"/>
    <mergeCell ref="H7:K7"/>
    <mergeCell ref="H8:K8"/>
    <mergeCell ref="H9:K9"/>
    <mergeCell ref="H11:K11"/>
    <mergeCell ref="B39:K39"/>
    <mergeCell ref="B35:K35"/>
    <mergeCell ref="B36:K36"/>
    <mergeCell ref="B37:K37"/>
    <mergeCell ref="B38:K38"/>
  </mergeCells>
  <phoneticPr fontId="6" type="noConversion"/>
  <conditionalFormatting sqref="J14">
    <cfRule type="cellIs" dxfId="15" priority="24" stopIfTrue="1" operator="equal">
      <formula>$I$141</formula>
    </cfRule>
  </conditionalFormatting>
  <conditionalFormatting sqref="J15">
    <cfRule type="cellIs" dxfId="14" priority="23" stopIfTrue="1" operator="equal">
      <formula>$I$141</formula>
    </cfRule>
  </conditionalFormatting>
  <conditionalFormatting sqref="J15">
    <cfRule type="cellIs" dxfId="13" priority="19" stopIfTrue="1" operator="equal">
      <formula>$I$141</formula>
    </cfRule>
  </conditionalFormatting>
  <conditionalFormatting sqref="J14">
    <cfRule type="cellIs" dxfId="12" priority="17" stopIfTrue="1" operator="equal">
      <formula>$I$141</formula>
    </cfRule>
  </conditionalFormatting>
  <conditionalFormatting sqref="J14">
    <cfRule type="cellIs" dxfId="11" priority="16" stopIfTrue="1" operator="equal">
      <formula>$I$141</formula>
    </cfRule>
  </conditionalFormatting>
  <conditionalFormatting sqref="J14">
    <cfRule type="cellIs" dxfId="10" priority="14" stopIfTrue="1" operator="equal">
      <formula>$I$141</formula>
    </cfRule>
  </conditionalFormatting>
  <conditionalFormatting sqref="J15">
    <cfRule type="cellIs" dxfId="9" priority="11" stopIfTrue="1" operator="equal">
      <formula>$I$141</formula>
    </cfRule>
  </conditionalFormatting>
  <conditionalFormatting sqref="J15">
    <cfRule type="cellIs" dxfId="8" priority="10" stopIfTrue="1" operator="equal">
      <formula>$I$141</formula>
    </cfRule>
  </conditionalFormatting>
  <conditionalFormatting sqref="J16:J23">
    <cfRule type="cellIs" dxfId="7" priority="8" stopIfTrue="1" operator="equal">
      <formula>$I$141</formula>
    </cfRule>
  </conditionalFormatting>
  <conditionalFormatting sqref="J16:J23">
    <cfRule type="cellIs" dxfId="6" priority="7" stopIfTrue="1" operator="equal">
      <formula>$I$141</formula>
    </cfRule>
  </conditionalFormatting>
  <conditionalFormatting sqref="J16:J23">
    <cfRule type="cellIs" dxfId="5" priority="6" stopIfTrue="1" operator="equal">
      <formula>$I$141</formula>
    </cfRule>
  </conditionalFormatting>
  <conditionalFormatting sqref="J16:J23">
    <cfRule type="cellIs" dxfId="4" priority="5" stopIfTrue="1" operator="equal">
      <formula>$I$141</formula>
    </cfRule>
  </conditionalFormatting>
  <conditionalFormatting sqref="J24:J28">
    <cfRule type="cellIs" dxfId="3" priority="4" stopIfTrue="1" operator="equal">
      <formula>$I$141</formula>
    </cfRule>
  </conditionalFormatting>
  <conditionalFormatting sqref="J24:J28">
    <cfRule type="cellIs" dxfId="2" priority="3" stopIfTrue="1" operator="equal">
      <formula>$I$141</formula>
    </cfRule>
  </conditionalFormatting>
  <conditionalFormatting sqref="J24:J28">
    <cfRule type="cellIs" dxfId="1" priority="2" stopIfTrue="1" operator="equal">
      <formula>$I$141</formula>
    </cfRule>
  </conditionalFormatting>
  <conditionalFormatting sqref="J24:J28">
    <cfRule type="cellIs" dxfId="0" priority="1" stopIfTrue="1" operator="equal">
      <formula>$I$141</formula>
    </cfRule>
  </conditionalFormatting>
  <printOptions horizontalCentered="1"/>
  <pageMargins left="0.59055118110236227" right="0.39370078740157483" top="0.59055118110236227" bottom="0.59055118110236227" header="0.31496062992125984" footer="0.11811023622047245"/>
  <pageSetup paperSize="9" scale="63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Draw" shapeId="5121" r:id="rId4">
          <objectPr defaultSize="0" autoPict="0" r:id="rId5">
            <anchor moveWithCells="1">
              <from>
                <xdr:col>0</xdr:col>
                <xdr:colOff>161925</xdr:colOff>
                <xdr:row>0</xdr:row>
                <xdr:rowOff>76200</xdr:rowOff>
              </from>
              <to>
                <xdr:col>2</xdr:col>
                <xdr:colOff>838200</xdr:colOff>
                <xdr:row>1</xdr:row>
                <xdr:rowOff>9525</xdr:rowOff>
              </to>
            </anchor>
          </objectPr>
        </oleObject>
      </mc:Choice>
      <mc:Fallback>
        <oleObject progId="MSDraw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E-sales</vt:lpstr>
      <vt:lpstr>'E-sales'!Print_Area</vt:lpstr>
    </vt:vector>
  </TitlesOfParts>
  <Company>Chroma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致茂</dc:creator>
  <cp:lastModifiedBy>jenniferlee 李昀容</cp:lastModifiedBy>
  <cp:lastPrinted>2022-05-17T06:58:02Z</cp:lastPrinted>
  <dcterms:created xsi:type="dcterms:W3CDTF">2001-07-12T00:11:32Z</dcterms:created>
  <dcterms:modified xsi:type="dcterms:W3CDTF">2022-08-10T09:31:20Z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ed209e-ee63-48b9-9e4d-99789ecdc06f_Enabled">
    <vt:lpwstr>True</vt:lpwstr>
  </property>
  <property fmtid="{D5CDD505-2E9C-101B-9397-08002B2CF9AE}" pid="3" name="MSIP_Label_e7ed209e-ee63-48b9-9e4d-99789ecdc06f_SiteId">
    <vt:lpwstr>6d349a38-7093-4a31-b677-f056468b1b6d</vt:lpwstr>
  </property>
  <property fmtid="{D5CDD505-2E9C-101B-9397-08002B2CF9AE}" pid="4" name="MSIP_Label_e7ed209e-ee63-48b9-9e4d-99789ecdc06f_Owner">
    <vt:lpwstr>gary@chroma.com.tw</vt:lpwstr>
  </property>
  <property fmtid="{D5CDD505-2E9C-101B-9397-08002B2CF9AE}" pid="5" name="MSIP_Label_e7ed209e-ee63-48b9-9e4d-99789ecdc06f_SetDate">
    <vt:lpwstr>2018-05-07T08:07:36.4121034Z</vt:lpwstr>
  </property>
  <property fmtid="{D5CDD505-2E9C-101B-9397-08002B2CF9AE}" pid="6" name="MSIP_Label_e7ed209e-ee63-48b9-9e4d-99789ecdc06f_Name">
    <vt:lpwstr>Public</vt:lpwstr>
  </property>
  <property fmtid="{D5CDD505-2E9C-101B-9397-08002B2CF9AE}" pid="7" name="MSIP_Label_e7ed209e-ee63-48b9-9e4d-99789ecdc06f_Application">
    <vt:lpwstr>Microsoft Azure Information Protection</vt:lpwstr>
  </property>
  <property fmtid="{D5CDD505-2E9C-101B-9397-08002B2CF9AE}" pid="8" name="MSIP_Label_e7ed209e-ee63-48b9-9e4d-99789ecdc06f_Extended_MSFT_Method">
    <vt:lpwstr>Automatic</vt:lpwstr>
  </property>
  <property fmtid="{D5CDD505-2E9C-101B-9397-08002B2CF9AE}" pid="9" name="Sensitivity">
    <vt:lpwstr>Public</vt:lpwstr>
  </property>
</Properties>
</file>